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J\Desktop\"/>
    </mc:Choice>
  </mc:AlternateContent>
  <xr:revisionPtr revIDLastSave="0" documentId="13_ncr:1_{286D9D54-E800-4416-B433-3BC9EB570179}" xr6:coauthVersionLast="45" xr6:coauthVersionMax="45" xr10:uidLastSave="{00000000-0000-0000-0000-000000000000}"/>
  <bookViews>
    <workbookView xWindow="375" yWindow="630" windowWidth="20445" windowHeight="12285" xr2:uid="{31BB36CF-24A0-4397-A620-CE49ED437FF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B18" i="1" s="1"/>
  <c r="B17" i="1" l="1"/>
</calcChain>
</file>

<file path=xl/sharedStrings.xml><?xml version="1.0" encoding="utf-8"?>
<sst xmlns="http://schemas.openxmlformats.org/spreadsheetml/2006/main" count="22" uniqueCount="15">
  <si>
    <t>&lt;Caluclation example&gt;</t>
    <phoneticPr fontId="1"/>
  </si>
  <si>
    <t>Vcal (mV)</t>
    <phoneticPr fontId="1"/>
  </si>
  <si>
    <t>Vmeas (mV)</t>
    <phoneticPr fontId="1"/>
  </si>
  <si>
    <r>
      <t>Tcal (</t>
    </r>
    <r>
      <rPr>
        <sz val="12"/>
        <color theme="1"/>
        <rFont val="ＭＳ Ｐゴシック"/>
        <family val="3"/>
        <charset val="128"/>
      </rPr>
      <t>˚</t>
    </r>
    <r>
      <rPr>
        <sz val="12"/>
        <color theme="1"/>
        <rFont val="Helvetica-Narrow"/>
      </rPr>
      <t>C)</t>
    </r>
    <phoneticPr fontId="1"/>
  </si>
  <si>
    <r>
      <t>Tmeas (</t>
    </r>
    <r>
      <rPr>
        <sz val="12"/>
        <color theme="1"/>
        <rFont val="ＭＳ Ｐゴシック"/>
        <family val="3"/>
        <charset val="128"/>
      </rPr>
      <t>˚</t>
    </r>
    <r>
      <rPr>
        <sz val="12"/>
        <color theme="1"/>
        <rFont val="Helvetica-Narrow"/>
      </rPr>
      <t>C)</t>
    </r>
    <phoneticPr fontId="1"/>
  </si>
  <si>
    <t>Fac (%/mV) = 20.9 / Vcal</t>
    <phoneticPr fontId="1"/>
  </si>
  <si>
    <t>Sensor output at span calibration in air 20.9%</t>
    <phoneticPr fontId="1"/>
  </si>
  <si>
    <t>Measured values at deployed to soil</t>
    <phoneticPr fontId="1"/>
  </si>
  <si>
    <t>Sensor Temp. at span calibration in air 20.9%</t>
    <phoneticPr fontId="1"/>
  </si>
  <si>
    <t>Measured Temp. at deployed to soil</t>
    <phoneticPr fontId="1"/>
  </si>
  <si>
    <t>Factor of each MIJ03 sensor</t>
    <phoneticPr fontId="1"/>
  </si>
  <si>
    <r>
      <t xml:space="preserve">Calculation formula for oxygen concentration </t>
    </r>
    <r>
      <rPr>
        <b/>
        <sz val="12"/>
        <color theme="1"/>
        <rFont val="Helvetica-Narrow"/>
      </rPr>
      <t>without</t>
    </r>
    <r>
      <rPr>
        <sz val="12"/>
        <color theme="1"/>
        <rFont val="Helvetica-Narrow"/>
      </rPr>
      <t xml:space="preserve"> considering temperature correction</t>
    </r>
    <phoneticPr fontId="1"/>
  </si>
  <si>
    <r>
      <t xml:space="preserve">Calculation formula for oxygen concentration </t>
    </r>
    <r>
      <rPr>
        <b/>
        <sz val="12"/>
        <color theme="1"/>
        <rFont val="Helvetica-Narrow"/>
      </rPr>
      <t>with</t>
    </r>
    <r>
      <rPr>
        <sz val="12"/>
        <color theme="1"/>
        <rFont val="Helvetica-Narrow"/>
      </rPr>
      <t xml:space="preserve"> considering temperature correction</t>
    </r>
    <phoneticPr fontId="1"/>
  </si>
  <si>
    <t>CwoT (%) = Fac * Vmeas</t>
    <phoneticPr fontId="1"/>
  </si>
  <si>
    <t>CwT (%) = Fac * Vmeas * (1.00479 - 0.001914 * (Tmeas-Tcal))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</si>
</sst>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elvetica-Narrow"/>
    </font>
    <font>
      <sz val="12"/>
      <color theme="1"/>
      <name val="ＭＳ Ｐゴシック"/>
      <family val="3"/>
      <charset val="128"/>
    </font>
    <font>
      <b/>
      <sz val="12"/>
      <color theme="1"/>
      <name val="Helvetica-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83F0-760D-4E9C-8C68-B98E9346352A}">
  <dimension ref="A1:B18"/>
  <sheetViews>
    <sheetView tabSelected="1" topLeftCell="A4" workbookViewId="0">
      <selection activeCell="A9" sqref="A9"/>
    </sheetView>
  </sheetViews>
  <sheetFormatPr defaultRowHeight="18.75" x14ac:dyDescent="0.4"/>
  <cols>
    <col min="1" max="1" width="62.875" bestFit="1" customWidth="1"/>
    <col min="2" max="2" width="84.125" bestFit="1" customWidth="1"/>
  </cols>
  <sheetData>
    <row r="1" spans="1:2" x14ac:dyDescent="0.4">
      <c r="A1" s="2" t="s">
        <v>1</v>
      </c>
      <c r="B1" s="2" t="s">
        <v>6</v>
      </c>
    </row>
    <row r="2" spans="1:2" x14ac:dyDescent="0.4">
      <c r="A2" s="2" t="s">
        <v>2</v>
      </c>
      <c r="B2" s="3" t="s">
        <v>7</v>
      </c>
    </row>
    <row r="3" spans="1:2" x14ac:dyDescent="0.4">
      <c r="A3" s="2" t="s">
        <v>3</v>
      </c>
      <c r="B3" s="2" t="s">
        <v>8</v>
      </c>
    </row>
    <row r="4" spans="1:2" x14ac:dyDescent="0.4">
      <c r="A4" s="2" t="s">
        <v>4</v>
      </c>
      <c r="B4" s="2" t="s">
        <v>9</v>
      </c>
    </row>
    <row r="5" spans="1:2" x14ac:dyDescent="0.4">
      <c r="A5" s="2"/>
      <c r="B5" s="2"/>
    </row>
    <row r="6" spans="1:2" x14ac:dyDescent="0.4">
      <c r="A6" s="2" t="s">
        <v>5</v>
      </c>
      <c r="B6" s="2" t="s">
        <v>10</v>
      </c>
    </row>
    <row r="7" spans="1:2" x14ac:dyDescent="0.4">
      <c r="A7" s="2" t="s">
        <v>13</v>
      </c>
      <c r="B7" s="2" t="s">
        <v>11</v>
      </c>
    </row>
    <row r="8" spans="1:2" x14ac:dyDescent="0.4">
      <c r="A8" s="2" t="s">
        <v>14</v>
      </c>
      <c r="B8" s="4" t="s">
        <v>12</v>
      </c>
    </row>
    <row r="10" spans="1:2" x14ac:dyDescent="0.4">
      <c r="A10" s="2" t="s">
        <v>0</v>
      </c>
    </row>
    <row r="11" spans="1:2" x14ac:dyDescent="0.4">
      <c r="A11" s="2" t="s">
        <v>1</v>
      </c>
      <c r="B11" s="1">
        <v>50</v>
      </c>
    </row>
    <row r="12" spans="1:2" x14ac:dyDescent="0.4">
      <c r="A12" s="2" t="s">
        <v>2</v>
      </c>
      <c r="B12" s="5">
        <v>40</v>
      </c>
    </row>
    <row r="13" spans="1:2" x14ac:dyDescent="0.4">
      <c r="A13" s="2" t="s">
        <v>3</v>
      </c>
      <c r="B13" s="1">
        <v>23</v>
      </c>
    </row>
    <row r="14" spans="1:2" x14ac:dyDescent="0.4">
      <c r="A14" s="2" t="s">
        <v>4</v>
      </c>
      <c r="B14" s="1">
        <v>23</v>
      </c>
    </row>
    <row r="15" spans="1:2" x14ac:dyDescent="0.4">
      <c r="B15" s="1"/>
    </row>
    <row r="16" spans="1:2" x14ac:dyDescent="0.4">
      <c r="A16" s="2" t="s">
        <v>5</v>
      </c>
      <c r="B16" s="6">
        <f>20.9/B11</f>
        <v>0.41799999999999998</v>
      </c>
    </row>
    <row r="17" spans="1:2" x14ac:dyDescent="0.4">
      <c r="A17" s="2" t="s">
        <v>13</v>
      </c>
      <c r="B17" s="5">
        <f>B16*B12</f>
        <v>16.72</v>
      </c>
    </row>
    <row r="18" spans="1:2" x14ac:dyDescent="0.4">
      <c r="A18" s="2" t="s">
        <v>14</v>
      </c>
      <c r="B18" s="5">
        <f>B16*B12*(1.00479-0.001914*(B14-B13))</f>
        <v>16.800088800000001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EMJ</dc:creator>
  <cp:lastModifiedBy>EMJ</cp:lastModifiedBy>
  <dcterms:created xsi:type="dcterms:W3CDTF">2023-11-08T00:08:25Z</dcterms:created>
  <dcterms:modified xsi:type="dcterms:W3CDTF">2023-11-10T05:24:10Z</dcterms:modified>
</cp:coreProperties>
</file>